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klenovsek\Desktop\KRMNI OBROKI IK\"/>
    </mc:Choice>
  </mc:AlternateContent>
  <bookViews>
    <workbookView xWindow="0" yWindow="0" windowWidth="19200" windowHeight="7200"/>
  </bookViews>
  <sheets>
    <sheet name="kor. in travna silaža z tež" sheetId="11" r:id="rId1"/>
  </sheets>
  <definedNames>
    <definedName name="_xlnm.Print_Area" localSheetId="0">'kor. in travna silaža z tež'!$A$1:$E$28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1" l="1"/>
  <c r="B13" i="11" l="1"/>
  <c r="B18" i="11"/>
  <c r="B19" i="11" l="1"/>
  <c r="D9" i="11" l="1"/>
  <c r="D16" i="11" l="1"/>
  <c r="D15" i="11"/>
  <c r="D14" i="11"/>
  <c r="D11" i="11"/>
  <c r="D10" i="11"/>
  <c r="D18" i="11" l="1"/>
  <c r="D13" i="11"/>
  <c r="D19" i="11" l="1"/>
  <c r="E18" i="11" s="1"/>
  <c r="E13" i="11" l="1"/>
  <c r="E19" i="11" s="1"/>
</calcChain>
</file>

<file path=xl/sharedStrings.xml><?xml version="1.0" encoding="utf-8"?>
<sst xmlns="http://schemas.openxmlformats.org/spreadsheetml/2006/main" count="32" uniqueCount="29">
  <si>
    <t>Datum:</t>
  </si>
  <si>
    <t>ime sestavine</t>
  </si>
  <si>
    <t>povprečje SUHE SNOVI</t>
  </si>
  <si>
    <t>KG</t>
  </si>
  <si>
    <t xml:space="preserve">predvidena teža v krmnem obroku </t>
  </si>
  <si>
    <t>%</t>
  </si>
  <si>
    <t>količina suhe snovi v krmnem obroku</t>
  </si>
  <si>
    <t>kg</t>
  </si>
  <si>
    <t>SKUPAJ</t>
  </si>
  <si>
    <t>Ime in priimek lastnika živali:</t>
  </si>
  <si>
    <t>Krmni obrok sestavil:</t>
  </si>
  <si>
    <t>Naslov gospodarstva:</t>
  </si>
  <si>
    <t>Seznam sestavin, ki jih krmni obrok za govedo IZBRANA KAKOVOST ne sme vsebovati so:</t>
  </si>
  <si>
    <t xml:space="preserve"> </t>
  </si>
  <si>
    <t>bombažno seme, krompirjevi olupki, krompirjevi odrezki, manioka, tapioka, kavne luščine, tropine citrosov brez pektina, olje iz jeter rib, ribja moka, ribji sok-zgoščen, ribje olje, ribje olje refinirano in hidrogenirano, kozice, moka iz mesa školjk (mehkužcev),ribje beljakovine hidrolizirane, živilom podobne snovi in proizvodi, stranski proizvodi pri izdelavi gotovih živil, stranski proizvodi v pekarstvu in testeninarstvu, stranski proizvodi pri izdelavi sladkarij, stranski proizvodi pri izdelavi peciva in kolačev, stranski proizvodi pri predelavi svežega sadja ali zelenjave, stranski proizvodi pri predelavi mleka, beljakovinski proizvodi fermentacije mikroorganizmov, ki so zrasli na zemeljskem plinu, moka krvne plazme-prašičji, hemoglobin v prahu(moka iz hemoglobina)- prašičji, prašičja želatina, živalska maščoba.</t>
  </si>
  <si>
    <t>Podpis rejca:</t>
  </si>
  <si>
    <t>S svojim podpisom se lastnik živali strinja in zagotavlja, da se krmijo skladno z zgoraj zapisanim krmnim obrokom od zgoraj navedenega datuma</t>
  </si>
  <si>
    <t>% suhe snovi glede na voluminozno krmo in ostale sestavine v krmnem obroku</t>
  </si>
  <si>
    <t>SS/kg</t>
  </si>
  <si>
    <t>skupaj voluminozna</t>
  </si>
  <si>
    <t>TRAVNA SILAŽA</t>
  </si>
  <si>
    <t>SENO</t>
  </si>
  <si>
    <t>KORUZNA ZRNJE</t>
  </si>
  <si>
    <t>KORUZNA SILAŽA</t>
  </si>
  <si>
    <t>SOL</t>
  </si>
  <si>
    <t>Minerali-Kravamin 2</t>
  </si>
  <si>
    <t>skupaj  NE-voluminozna krma</t>
  </si>
  <si>
    <t>Krmni obrok za PITANCE (na osnovi koruzne in travne silaže)</t>
  </si>
  <si>
    <t>KRMILO BELJAKOVINSKO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</si>
</sst>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4"/>
      <color theme="1"/>
      <name val="Calibri"/>
      <family val="2"/>
      <charset val="238"/>
      <scheme val="minor"/>
    </font>
    <font>
      <sz val="18"/>
      <color theme="1"/>
      <name val="Calibri"/>
      <family val="2"/>
      <charset val="238"/>
      <scheme val="minor"/>
    </font>
    <font>
      <sz val="12"/>
      <color theme="1"/>
      <name val="Calibri"/>
      <family val="2"/>
      <charset val="238"/>
      <scheme val="minor"/>
    </font>
    <font>
      <i/>
      <sz val="11"/>
      <color theme="1"/>
      <name val="Calibri"/>
      <family val="2"/>
      <charset val="238"/>
      <scheme val="minor"/>
    </font>
    <font>
      <b/>
      <sz val="14"/>
      <color theme="1"/>
      <name val="Calibri"/>
      <family val="2"/>
      <charset val="238"/>
      <scheme val="minor"/>
    </font>
    <font>
      <i/>
      <sz val="12"/>
      <color theme="1"/>
      <name val="Calibri"/>
      <family val="2"/>
      <charset val="238"/>
      <scheme val="minor"/>
    </font>
    <font>
      <b/>
      <sz val="11"/>
      <color theme="1"/>
      <name val="Calibri"/>
      <family val="2"/>
      <charset val="238"/>
      <scheme val="minor"/>
    </font>
    <font>
      <b/>
      <sz val="10"/>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5"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0" xfId="0" applyFont="1"/>
    <xf numFmtId="0" fontId="0" fillId="0" borderId="7" xfId="0"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0" xfId="0" applyFont="1" applyFill="1" applyBorder="1"/>
    <xf numFmtId="0" fontId="6" fillId="0" borderId="0" xfId="0" applyFont="1" applyFill="1" applyBorder="1"/>
    <xf numFmtId="0" fontId="6" fillId="0" borderId="0" xfId="0" applyFont="1"/>
    <xf numFmtId="0" fontId="3" fillId="0" borderId="0" xfId="0" applyFont="1" applyFill="1" applyBorder="1" applyAlignment="1">
      <alignment horizontal="center"/>
    </xf>
    <xf numFmtId="0" fontId="6" fillId="0" borderId="8" xfId="0" applyFont="1" applyBorder="1"/>
    <xf numFmtId="0" fontId="0" fillId="0" borderId="0" xfId="0" applyBorder="1"/>
    <xf numFmtId="0" fontId="4" fillId="0" borderId="16" xfId="0" applyFont="1" applyBorder="1" applyAlignment="1">
      <alignment horizontal="justify" vertical="center"/>
    </xf>
    <xf numFmtId="0" fontId="7" fillId="0" borderId="0" xfId="0" applyFont="1"/>
    <xf numFmtId="0" fontId="8" fillId="0" borderId="0" xfId="0" applyFont="1" applyAlignment="1">
      <alignment horizontal="center" vertical="justify"/>
    </xf>
    <xf numFmtId="0" fontId="6" fillId="0" borderId="7" xfId="0" applyFont="1" applyBorder="1"/>
    <xf numFmtId="0" fontId="7" fillId="0" borderId="7" xfId="0" applyFont="1" applyBorder="1" applyAlignment="1">
      <alignment horizontal="center"/>
    </xf>
    <xf numFmtId="0" fontId="0" fillId="0" borderId="7" xfId="0" applyNumberFormat="1" applyBorder="1" applyAlignment="1">
      <alignment horizontal="center"/>
    </xf>
    <xf numFmtId="10" fontId="0" fillId="0" borderId="7" xfId="0" applyNumberFormat="1" applyFill="1" applyBorder="1" applyAlignment="1">
      <alignment horizontal="center"/>
    </xf>
    <xf numFmtId="0" fontId="0" fillId="0" borderId="17" xfId="0" applyBorder="1" applyAlignment="1">
      <alignment horizontal="center" vertical="center"/>
    </xf>
    <xf numFmtId="10" fontId="5" fillId="0" borderId="7" xfId="0" applyNumberFormat="1" applyFont="1" applyFill="1" applyBorder="1" applyAlignment="1">
      <alignment horizontal="center"/>
    </xf>
    <xf numFmtId="10" fontId="5" fillId="3" borderId="7" xfId="0" applyNumberFormat="1" applyFont="1" applyFill="1" applyBorder="1" applyAlignment="1">
      <alignment horizontal="center"/>
    </xf>
    <xf numFmtId="10" fontId="0" fillId="0" borderId="7" xfId="0" applyNumberFormat="1" applyBorder="1" applyAlignment="1">
      <alignment horizontal="center"/>
    </xf>
    <xf numFmtId="0" fontId="6" fillId="0" borderId="19" xfId="0" applyFont="1" applyBorder="1"/>
    <xf numFmtId="10" fontId="3" fillId="0" borderId="7" xfId="0" applyNumberFormat="1" applyFont="1" applyBorder="1" applyAlignment="1">
      <alignment horizontal="center"/>
    </xf>
    <xf numFmtId="0" fontId="0" fillId="3" borderId="7" xfId="0" applyFill="1" applyBorder="1" applyAlignment="1">
      <alignment horizontal="center"/>
    </xf>
    <xf numFmtId="0" fontId="0" fillId="3" borderId="7" xfId="0" applyNumberFormat="1" applyFill="1" applyBorder="1" applyAlignment="1">
      <alignment horizontal="center"/>
    </xf>
    <xf numFmtId="0" fontId="6" fillId="4" borderId="7" xfId="0" applyFont="1" applyFill="1" applyBorder="1" applyAlignment="1">
      <alignment horizontal="right"/>
    </xf>
    <xf numFmtId="0" fontId="0" fillId="4" borderId="7" xfId="0" applyFill="1" applyBorder="1" applyAlignment="1">
      <alignment horizontal="center"/>
    </xf>
    <xf numFmtId="0" fontId="0" fillId="4" borderId="7" xfId="0" applyNumberFormat="1" applyFill="1" applyBorder="1" applyAlignment="1">
      <alignment horizontal="center"/>
    </xf>
    <xf numFmtId="0" fontId="0" fillId="0" borderId="18" xfId="0" applyNumberFormat="1" applyBorder="1" applyAlignment="1">
      <alignment horizontal="center"/>
    </xf>
    <xf numFmtId="0" fontId="3" fillId="0" borderId="7" xfId="0" applyFont="1" applyBorder="1" applyAlignment="1">
      <alignment horizontal="center"/>
    </xf>
    <xf numFmtId="0" fontId="3" fillId="0" borderId="7" xfId="0" applyFont="1" applyFill="1" applyBorder="1"/>
    <xf numFmtId="0" fontId="6" fillId="3" borderId="7" xfId="0" applyFont="1" applyFill="1" applyBorder="1" applyAlignment="1">
      <alignment horizontal="right"/>
    </xf>
    <xf numFmtId="10" fontId="0" fillId="4" borderId="7" xfId="0" applyNumberFormat="1" applyFill="1" applyBorder="1" applyAlignment="1">
      <alignment horizontal="center"/>
    </xf>
    <xf numFmtId="0" fontId="6" fillId="0" borderId="0" xfId="0" applyFont="1" applyBorder="1"/>
    <xf numFmtId="0" fontId="0" fillId="0" borderId="0" xfId="0" applyBorder="1" applyAlignment="1">
      <alignment horizontal="center"/>
    </xf>
    <xf numFmtId="0" fontId="8" fillId="0" borderId="0" xfId="0" applyFont="1" applyAlignment="1">
      <alignment horizontal="center" vertical="justify"/>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topLeftCell="A7" zoomScale="80" zoomScaleNormal="80" workbookViewId="0">
      <selection activeCell="D18" sqref="D18"/>
    </sheetView>
  </sheetViews>
  <sheetFormatPr defaultRowHeight="14.4" x14ac:dyDescent="0.3"/>
  <cols>
    <col min="1" max="1" width="34.6640625" customWidth="1"/>
    <col min="2" max="2" width="12.33203125" customWidth="1"/>
    <col min="3" max="3" width="10.6640625" customWidth="1"/>
    <col min="4" max="4" width="15.44140625" customWidth="1"/>
    <col min="5" max="5" width="22.88671875" customWidth="1"/>
    <col min="6" max="6" width="19.109375" customWidth="1"/>
    <col min="7" max="7" width="17.44140625" customWidth="1"/>
    <col min="8" max="8" width="16" customWidth="1"/>
  </cols>
  <sheetData>
    <row r="1" spans="1:9" ht="36" customHeight="1" thickBot="1" x14ac:dyDescent="0.35">
      <c r="A1" t="s">
        <v>0</v>
      </c>
      <c r="C1" s="39"/>
      <c r="D1" s="40"/>
      <c r="E1" s="41"/>
    </row>
    <row r="2" spans="1:9" ht="24" customHeight="1" thickBot="1" x14ac:dyDescent="0.4">
      <c r="A2" s="3" t="s">
        <v>9</v>
      </c>
      <c r="B2" s="3"/>
      <c r="C2" s="39"/>
      <c r="D2" s="40"/>
      <c r="E2" s="41"/>
    </row>
    <row r="3" spans="1:9" ht="25.5" customHeight="1" thickBot="1" x14ac:dyDescent="0.4">
      <c r="A3" s="3" t="s">
        <v>11</v>
      </c>
      <c r="B3" s="3"/>
      <c r="C3" s="39"/>
      <c r="D3" s="40"/>
      <c r="E3" s="41"/>
    </row>
    <row r="4" spans="1:9" ht="22.5" customHeight="1" thickBot="1" x14ac:dyDescent="0.4">
      <c r="A4" s="3" t="s">
        <v>10</v>
      </c>
      <c r="B4" s="3"/>
      <c r="C4" s="39"/>
      <c r="D4" s="40"/>
      <c r="E4" s="41"/>
    </row>
    <row r="5" spans="1:9" ht="12" customHeight="1" thickBot="1" x14ac:dyDescent="0.35"/>
    <row r="6" spans="1:9" ht="28.5" customHeight="1" thickBot="1" x14ac:dyDescent="0.5">
      <c r="A6" s="42" t="s">
        <v>27</v>
      </c>
      <c r="B6" s="43"/>
      <c r="C6" s="43"/>
      <c r="D6" s="43"/>
      <c r="E6" s="44"/>
    </row>
    <row r="7" spans="1:9" ht="58.5" customHeight="1" x14ac:dyDescent="0.3">
      <c r="A7" s="5" t="s">
        <v>1</v>
      </c>
      <c r="B7" s="6" t="s">
        <v>4</v>
      </c>
      <c r="C7" s="6" t="s">
        <v>2</v>
      </c>
      <c r="D7" s="6" t="s">
        <v>6</v>
      </c>
      <c r="E7" s="13" t="s">
        <v>17</v>
      </c>
    </row>
    <row r="8" spans="1:9" ht="16.5" customHeight="1" x14ac:dyDescent="0.3">
      <c r="A8" s="1"/>
      <c r="B8" s="2" t="s">
        <v>3</v>
      </c>
      <c r="C8" s="2" t="s">
        <v>18</v>
      </c>
      <c r="D8" s="2" t="s">
        <v>7</v>
      </c>
      <c r="E8" s="20" t="s">
        <v>5</v>
      </c>
      <c r="G8" s="12"/>
      <c r="H8" s="12"/>
      <c r="I8" s="12"/>
    </row>
    <row r="9" spans="1:9" ht="29.25" customHeight="1" x14ac:dyDescent="0.3">
      <c r="A9" s="16" t="s">
        <v>23</v>
      </c>
      <c r="B9" s="17">
        <v>20</v>
      </c>
      <c r="C9" s="18">
        <v>0.27600000000000002</v>
      </c>
      <c r="D9" s="4">
        <f>B9*C9</f>
        <v>5.5200000000000005</v>
      </c>
      <c r="E9" s="4"/>
      <c r="G9" s="36"/>
      <c r="H9" s="37"/>
      <c r="I9" s="12"/>
    </row>
    <row r="10" spans="1:9" ht="29.25" customHeight="1" x14ac:dyDescent="0.3">
      <c r="A10" s="16" t="s">
        <v>20</v>
      </c>
      <c r="B10" s="4">
        <v>12</v>
      </c>
      <c r="C10" s="18">
        <v>0.35</v>
      </c>
      <c r="D10" s="4">
        <f t="shared" ref="D10" si="0">B10*C10</f>
        <v>4.1999999999999993</v>
      </c>
      <c r="E10" s="4"/>
      <c r="G10" s="36"/>
      <c r="H10" s="37"/>
      <c r="I10" s="12"/>
    </row>
    <row r="11" spans="1:9" ht="29.25" customHeight="1" x14ac:dyDescent="0.35">
      <c r="A11" s="16" t="s">
        <v>21</v>
      </c>
      <c r="B11" s="4">
        <v>4</v>
      </c>
      <c r="C11" s="18">
        <v>0.90600000000000003</v>
      </c>
      <c r="D11" s="4">
        <f>B11*C11</f>
        <v>3.6240000000000001</v>
      </c>
      <c r="E11" s="21"/>
      <c r="G11" s="36"/>
      <c r="H11" s="37"/>
      <c r="I11" s="12"/>
    </row>
    <row r="12" spans="1:9" ht="29.25" customHeight="1" x14ac:dyDescent="0.35">
      <c r="A12" s="16"/>
      <c r="B12" s="4"/>
      <c r="C12" s="18"/>
      <c r="D12" s="4">
        <v>0</v>
      </c>
      <c r="E12" s="21"/>
      <c r="G12" s="36"/>
      <c r="H12" s="37"/>
      <c r="I12" s="12"/>
    </row>
    <row r="13" spans="1:9" ht="29.25" customHeight="1" x14ac:dyDescent="0.35">
      <c r="A13" s="34" t="s">
        <v>19</v>
      </c>
      <c r="B13" s="26">
        <f>SUM(B9:B12)</f>
        <v>36</v>
      </c>
      <c r="C13" s="27"/>
      <c r="D13" s="26">
        <f>SUM(D9:D12)</f>
        <v>13.343999999999999</v>
      </c>
      <c r="E13" s="22">
        <f>D13/D19</f>
        <v>0.78902554399243141</v>
      </c>
      <c r="G13" s="36"/>
      <c r="H13" s="37"/>
      <c r="I13" s="12"/>
    </row>
    <row r="14" spans="1:9" ht="29.25" customHeight="1" x14ac:dyDescent="0.35">
      <c r="A14" s="24" t="s">
        <v>22</v>
      </c>
      <c r="B14" s="4">
        <v>3</v>
      </c>
      <c r="C14" s="31">
        <v>0.88</v>
      </c>
      <c r="D14" s="4">
        <f t="shared" ref="D14:D16" si="1">B14*C14</f>
        <v>2.64</v>
      </c>
      <c r="E14" s="21"/>
      <c r="G14" s="36"/>
      <c r="H14" s="37"/>
      <c r="I14" s="12"/>
    </row>
    <row r="15" spans="1:9" ht="29.25" customHeight="1" x14ac:dyDescent="0.3">
      <c r="A15" s="11" t="s">
        <v>24</v>
      </c>
      <c r="B15" s="4">
        <v>0.05</v>
      </c>
      <c r="C15" s="18">
        <v>0.98</v>
      </c>
      <c r="D15" s="4">
        <f t="shared" si="1"/>
        <v>4.9000000000000002E-2</v>
      </c>
      <c r="E15" s="23"/>
      <c r="G15" s="12"/>
      <c r="H15" s="12"/>
      <c r="I15" s="12"/>
    </row>
    <row r="16" spans="1:9" ht="29.25" customHeight="1" x14ac:dyDescent="0.3">
      <c r="A16" s="16" t="s">
        <v>25</v>
      </c>
      <c r="B16" s="4">
        <v>0.1</v>
      </c>
      <c r="C16" s="18">
        <v>0.99</v>
      </c>
      <c r="D16" s="4">
        <f t="shared" si="1"/>
        <v>9.9000000000000005E-2</v>
      </c>
      <c r="E16" s="19" t="s">
        <v>13</v>
      </c>
    </row>
    <row r="17" spans="1:6" ht="29.25" customHeight="1" x14ac:dyDescent="0.3">
      <c r="A17" s="16" t="s">
        <v>28</v>
      </c>
      <c r="B17" s="4">
        <v>1</v>
      </c>
      <c r="C17" s="18">
        <v>0.78</v>
      </c>
      <c r="D17" s="4">
        <f>C17*B17</f>
        <v>0.78</v>
      </c>
      <c r="E17" s="19"/>
    </row>
    <row r="18" spans="1:6" ht="29.25" customHeight="1" x14ac:dyDescent="0.3">
      <c r="A18" s="28" t="s">
        <v>26</v>
      </c>
      <c r="B18" s="29">
        <f>SUM(B14:B17)</f>
        <v>4.1500000000000004</v>
      </c>
      <c r="C18" s="30"/>
      <c r="D18" s="29">
        <f>SUM(D14:D17)</f>
        <v>3.5680000000000005</v>
      </c>
      <c r="E18" s="35">
        <f>D18/D19</f>
        <v>0.21097445600756864</v>
      </c>
    </row>
    <row r="19" spans="1:6" ht="31.5" customHeight="1" x14ac:dyDescent="0.3">
      <c r="A19" s="33" t="s">
        <v>8</v>
      </c>
      <c r="B19" s="32">
        <f>B18+B13</f>
        <v>40.15</v>
      </c>
      <c r="C19" s="32"/>
      <c r="D19" s="32">
        <f>D13+D18</f>
        <v>16.911999999999999</v>
      </c>
      <c r="E19" s="25">
        <f>E13+E18</f>
        <v>1</v>
      </c>
      <c r="F19" s="10" t="s">
        <v>13</v>
      </c>
    </row>
    <row r="21" spans="1:6" ht="9.75" customHeight="1" x14ac:dyDescent="0.35">
      <c r="A21" s="7" t="s">
        <v>13</v>
      </c>
    </row>
    <row r="22" spans="1:6" ht="16.2" thickBot="1" x14ac:dyDescent="0.35">
      <c r="A22" s="8" t="s">
        <v>12</v>
      </c>
      <c r="B22" s="9"/>
      <c r="C22" s="9"/>
      <c r="D22" s="9"/>
      <c r="E22" s="9"/>
    </row>
    <row r="23" spans="1:6" ht="141.75" customHeight="1" x14ac:dyDescent="0.3">
      <c r="A23" s="45" t="s">
        <v>14</v>
      </c>
      <c r="B23" s="46"/>
      <c r="C23" s="46"/>
      <c r="D23" s="46"/>
      <c r="E23" s="47"/>
    </row>
    <row r="24" spans="1:6" x14ac:dyDescent="0.3">
      <c r="A24" t="s">
        <v>13</v>
      </c>
    </row>
    <row r="25" spans="1:6" ht="27" customHeight="1" x14ac:dyDescent="0.3">
      <c r="A25" s="38" t="s">
        <v>16</v>
      </c>
      <c r="B25" s="38"/>
      <c r="C25" s="38"/>
      <c r="D25" s="38"/>
      <c r="E25" s="38"/>
    </row>
    <row r="26" spans="1:6" x14ac:dyDescent="0.3">
      <c r="A26" s="15"/>
      <c r="B26" s="15"/>
      <c r="C26" s="15"/>
      <c r="D26" s="15"/>
      <c r="E26" s="15"/>
    </row>
    <row r="27" spans="1:6" ht="39" customHeight="1" x14ac:dyDescent="0.3">
      <c r="D27" s="14" t="s">
        <v>15</v>
      </c>
      <c r="E27" s="4"/>
    </row>
  </sheetData>
  <mergeCells count="7">
    <mergeCell ref="A25:E25"/>
    <mergeCell ref="C1:E1"/>
    <mergeCell ref="C2:E2"/>
    <mergeCell ref="C3:E3"/>
    <mergeCell ref="C4:E4"/>
    <mergeCell ref="A6:E6"/>
    <mergeCell ref="A23:E23"/>
  </mergeCell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kor. in travna silaža z tež</vt:lpstr>
      <vt:lpstr>'kor. in travna silaža z tež'!Področje_tiskanja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Branko Klenovšek</cp:lastModifiedBy>
  <cp:lastPrinted>2016-12-06T08:06:45Z</cp:lastPrinted>
  <dcterms:created xsi:type="dcterms:W3CDTF">2016-06-26T15:42:06Z</dcterms:created>
  <dcterms:modified xsi:type="dcterms:W3CDTF">2016-12-07T10:04:20Z</dcterms:modified>
</cp:coreProperties>
</file>